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60A94FC5-1F61-470D-BC98-51732D5FB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0" i="1"/>
  <c r="C13" i="1"/>
  <c r="B16" i="1" l="1"/>
  <c r="B18" i="1" l="1"/>
</calcChain>
</file>

<file path=xl/sharedStrings.xml><?xml version="1.0" encoding="utf-8"?>
<sst xmlns="http://schemas.openxmlformats.org/spreadsheetml/2006/main" count="22" uniqueCount="17">
  <si>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</si>
  <si>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</si>
  <si>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</si>
  <si>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</si>
  <si>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</si>
  <si>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</si>
  <si>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</si>
  <si>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</si>
  <si>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</si>
  <si>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</si>
  <si>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10.12.2024.</t>
  </si>
  <si>
    <t>11.12.2024.</t>
  </si>
  <si>
    <t>IZVOD  BR. 287</t>
  </si>
  <si>
    <t xml:space="preserve">UPLATA MINISTARSTVA UNUTRAŠNJIH POSLOVA </t>
  </si>
  <si>
    <t>UPLATA RFZO LESKOVAC - POGREBNI TROŠKOVI 07G</t>
  </si>
  <si>
    <t>IZ SREDSTAVA MINISTARSTVA ZDRAVLJA IZVOR 25</t>
  </si>
  <si>
    <t>ECOTRADE BG DOO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</si>
</sst>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B26" sqref="B26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1104776.07</v>
      </c>
    </row>
    <row r="8" spans="1:3" x14ac:dyDescent="0.25">
      <c r="A8" s="4" t="s">
        <v>2</v>
      </c>
      <c r="B8" s="4" t="s">
        <v>10</v>
      </c>
      <c r="C8" s="6">
        <v>5068324.43</v>
      </c>
    </row>
    <row r="9" spans="1:3" ht="15.75" customHeight="1" x14ac:dyDescent="0.25">
      <c r="A9" s="8" t="s">
        <v>5</v>
      </c>
      <c r="B9" s="4" t="s">
        <v>11</v>
      </c>
      <c r="C9" s="5">
        <v>3150</v>
      </c>
    </row>
    <row r="10" spans="1:3" ht="15.75" customHeight="1" x14ac:dyDescent="0.25">
      <c r="A10" s="16" t="s">
        <v>13</v>
      </c>
      <c r="B10" s="4" t="s">
        <v>11</v>
      </c>
      <c r="C10" s="5">
        <v>5869.99</v>
      </c>
    </row>
    <row r="11" spans="1:3" ht="15.75" customHeight="1" x14ac:dyDescent="0.25">
      <c r="A11" s="16" t="s">
        <v>14</v>
      </c>
      <c r="B11" s="4" t="s">
        <v>11</v>
      </c>
      <c r="C11" s="5">
        <v>68863</v>
      </c>
    </row>
    <row r="12" spans="1:3" x14ac:dyDescent="0.25">
      <c r="A12" s="4" t="s">
        <v>6</v>
      </c>
      <c r="B12" s="4" t="s">
        <v>11</v>
      </c>
      <c r="C12" s="7">
        <v>4041431.35</v>
      </c>
    </row>
    <row r="13" spans="1:3" x14ac:dyDescent="0.25">
      <c r="B13" s="4"/>
      <c r="C13" s="9">
        <f>C8+C9+C10+C11-C12</f>
        <v>1104776.0699999998</v>
      </c>
    </row>
    <row r="14" spans="1:3" x14ac:dyDescent="0.25">
      <c r="B14" s="4"/>
      <c r="C14" s="9"/>
    </row>
    <row r="15" spans="1:3" x14ac:dyDescent="0.25">
      <c r="B15" s="4"/>
      <c r="C15" s="7"/>
    </row>
    <row r="16" spans="1:3" s="1" customFormat="1" x14ac:dyDescent="0.25">
      <c r="A16" s="1" t="s">
        <v>9</v>
      </c>
      <c r="B16" s="10" t="str">
        <f>A4</f>
        <v>11.12.2024.</v>
      </c>
      <c r="C16" s="11"/>
    </row>
    <row r="18" spans="1:3" s="1" customFormat="1" x14ac:dyDescent="0.25">
      <c r="A18" s="12" t="s">
        <v>7</v>
      </c>
      <c r="B18" s="13">
        <f>B19</f>
        <v>1417.75</v>
      </c>
      <c r="C18" s="11"/>
    </row>
    <row r="19" spans="1:3" ht="13.5" customHeight="1" x14ac:dyDescent="0.25">
      <c r="A19" s="14" t="s">
        <v>8</v>
      </c>
      <c r="B19" s="15">
        <v>1417.75</v>
      </c>
    </row>
    <row r="20" spans="1:3" s="1" customFormat="1" x14ac:dyDescent="0.25">
      <c r="A20" s="12" t="s">
        <v>15</v>
      </c>
      <c r="B20" s="13">
        <f>B21</f>
        <v>4040013.6</v>
      </c>
      <c r="C20" s="11"/>
    </row>
    <row r="21" spans="1:3" x14ac:dyDescent="0.25">
      <c r="A21" s="14" t="s">
        <v>16</v>
      </c>
      <c r="B21" s="15">
        <v>4040013.6</v>
      </c>
    </row>
    <row r="22" spans="1:3" x14ac:dyDescent="0.25">
      <c r="B22" s="10">
        <f>B20+B18</f>
        <v>4041431.35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2024-12-12T06:15:01Z</dcterms:modified>
</cp:coreProperties>
</file>